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<sst xmlns="http://schemas.openxmlformats.org/spreadsheetml/2006/main" count="73" uniqueCount="65">
  <si>
    <t>Лот № _________</t>
  </si>
  <si>
    <t>Способ размещения заказа ______________</t>
  </si>
  <si>
    <t>Наименование  услуги</t>
  </si>
  <si>
    <t>Основные характеристики</t>
  </si>
  <si>
    <t>Ед.</t>
  </si>
  <si>
    <t>тарифа</t>
  </si>
  <si>
    <t>Единичные цены (тарифы)</t>
  </si>
  <si>
    <t>Средняя</t>
  </si>
  <si>
    <t>Начальная цена</t>
  </si>
  <si>
    <t>Итого</t>
  </si>
  <si>
    <t>начальная (максимальная)</t>
  </si>
  <si>
    <t>цена лота</t>
  </si>
  <si>
    <t>Дата сбора данных</t>
  </si>
  <si>
    <t>Срок действия цен</t>
  </si>
  <si>
    <t>Абонимент лицензионное обслуживание ПП "Парус-Бюджет 8"</t>
  </si>
  <si>
    <t>Комплектация:</t>
  </si>
  <si>
    <t>Модуль "Бухгалтерский учет"</t>
  </si>
  <si>
    <t>Модуль "Заработная плата"</t>
  </si>
  <si>
    <t>Модуль "кадры и штатное расписание"</t>
  </si>
  <si>
    <t>Универсальные лицензии</t>
  </si>
  <si>
    <t>тыс. руб</t>
  </si>
  <si>
    <t>ООО "ПАРУС-ЧЕЛЯБИНСК"</t>
  </si>
  <si>
    <t>Корпорация Парус, Екатеринбургское региональное отделение</t>
  </si>
  <si>
    <t xml:space="preserve">Таблица цен расчета начальной (максимальной) цены контракта на приобретение абонимента на лицензионное обслуживание ПП "ПАРУС-БЮДЖЕТ 8" </t>
  </si>
  <si>
    <t>Наименование поставщика</t>
  </si>
  <si>
    <t>Контактная информация</t>
  </si>
  <si>
    <t>(Тел./факс, адрес электронной почты  или адрес)  или наименование источника информации</t>
  </si>
  <si>
    <t>Ф.И.О руководителя                           _________________  Подпись ______________________</t>
  </si>
  <si>
    <t xml:space="preserve"> Номер поставщика/ источника информации, указанный в таблице</t>
  </si>
  <si>
    <t xml:space="preserve">1. </t>
  </si>
  <si>
    <t>620027, г.Екатеринбург, ул. Свердлова 11а, тел.:8 (343) 370 16 26</t>
  </si>
  <si>
    <t>454006, г.Челябинск, ул.Российская,д.67, оф.605  тел.:8 (351) 266 97 15, 266 97 26;</t>
  </si>
  <si>
    <t>Дата составления сводной  таблицы ____27 октября 2009г___________________</t>
  </si>
  <si>
    <t>Исполнитель Киселева Анастасия Александровна</t>
  </si>
  <si>
    <t>Категории</t>
  </si>
  <si>
    <t>Цены/ поставщики</t>
  </si>
  <si>
    <t xml:space="preserve">Средняя </t>
  </si>
  <si>
    <t>Начальная  цена</t>
  </si>
  <si>
    <t xml:space="preserve">Кол-во ед. товара </t>
  </si>
  <si>
    <t>Стоимость доставки *</t>
  </si>
  <si>
    <t>ИТОГО</t>
  </si>
  <si>
    <t>Даты сбора данных</t>
  </si>
  <si>
    <t>*  Номер поставщика, указанный в таблице</t>
  </si>
  <si>
    <t>1.</t>
  </si>
  <si>
    <t>2.</t>
  </si>
  <si>
    <t>3.</t>
  </si>
  <si>
    <r>
      <t xml:space="preserve">Способ размещения заказа  </t>
    </r>
    <r>
      <rPr>
        <u val="single"/>
        <sz val="10"/>
        <rFont val="Times New Roman"/>
        <family val="1"/>
      </rPr>
      <t xml:space="preserve"> запрос котировок</t>
    </r>
  </si>
  <si>
    <t>Цена за ед. товара, тыс.руб.</t>
  </si>
  <si>
    <t>Итого,тыс.руб.</t>
  </si>
  <si>
    <t>ИТОГО товары,тыс.руб.</t>
  </si>
  <si>
    <t>с доставкой,тыс.руб.</t>
  </si>
  <si>
    <t xml:space="preserve">на оказание услуг по лицензионному обслуживанию программного продукта  "ПАРУС-БЮДЖЕТ 8" </t>
  </si>
  <si>
    <t>Оказание услуг на лицензионное обслуживание программного продукта "Парус-Бюджет 8"</t>
  </si>
  <si>
    <t xml:space="preserve"> Обоснование цен расчета начальной (максимальной) цены контракта </t>
  </si>
  <si>
    <t>Наименование услуг</t>
  </si>
  <si>
    <t>ООО "КС-финансы"</t>
  </si>
  <si>
    <t>Исполнитель Галиакберова Е.Л.</t>
  </si>
  <si>
    <t>Лимит финансирования-360 000,00</t>
  </si>
  <si>
    <r>
      <t xml:space="preserve">Дата составления сводной таблицы     </t>
    </r>
    <r>
      <rPr>
        <u val="single"/>
        <sz val="10"/>
        <rFont val="Times New Roman"/>
        <family val="1"/>
      </rPr>
      <t xml:space="preserve"> 26.10.2011 года</t>
    </r>
  </si>
  <si>
    <t>до 31.12.12</t>
  </si>
  <si>
    <t>до31.12.12</t>
  </si>
  <si>
    <t>454006, г.Челябинск, ул.Российская,д.67, оф.605  тел.:8 (351) 266- 97- 15, 266 -97- 26;Исх.58 от 24.10.11</t>
  </si>
  <si>
    <t>620027, г.Екатеринбург, ул. Свердлова 11а, тел.:8 (343) 370 -16 -26; Исх. б/н от 24.10.11</t>
  </si>
  <si>
    <t xml:space="preserve">640000, г.Курган, ул. Володарского 57, офис 203, тел.(3522) 43-24-13, факс (3522) 42-69-34;Исх.№ б/н от 24.10.11 </t>
  </si>
  <si>
    <t xml:space="preserve">Зам.директора-главный бухгалтер                           Искандарова З.А.             Подпись _____________________          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</si>
</sst>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8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9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7" fillId="0" borderId="0" xfId="0" applyFont="1" applyAlignment="1">
      <alignment/>
    </xf>
    <xf numFmtId="0" fontId="5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14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justify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3" fillId="0" borderId="0" xfId="0" applyFont="1" applyAlignment="1">
      <alignment horizontal="justify"/>
    </xf>
    <xf numFmtId="0" fontId="0" fillId="0" borderId="0" xfId="0" applyAlignment="1">
      <alignment/>
    </xf>
    <xf numFmtId="0" fontId="2" fillId="0" borderId="17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25" xfId="0" applyFont="1" applyBorder="1" applyAlignment="1">
      <alignment horizontal="center" vertical="top" wrapText="1"/>
    </xf>
    <xf numFmtId="14" fontId="2" fillId="0" borderId="8" xfId="0" applyNumberFormat="1" applyFont="1" applyBorder="1" applyAlignment="1">
      <alignment horizontal="justify" vertical="top" wrapText="1"/>
    </xf>
    <xf numFmtId="0" fontId="0" fillId="0" borderId="8" xfId="0" applyBorder="1" applyAlignment="1">
      <alignment vertical="top" wrapText="1"/>
    </xf>
    <xf numFmtId="0" fontId="2" fillId="0" borderId="2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2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8" xfId="0" applyBorder="1" applyAlignment="1">
      <alignment/>
    </xf>
    <xf numFmtId="0" fontId="5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justify" vertical="top" wrapText="1"/>
    </xf>
    <xf numFmtId="1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5" fillId="0" borderId="26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tabSelected="1" workbookViewId="0" topLeftCell="A36">
      <selection activeCell="J65" sqref="J65"/>
    </sheetView>
  </sheetViews>
  <sheetFormatPr defaultColWidth="9.140625" defaultRowHeight="12.75"/>
  <cols>
    <col min="2" max="2" width="19.00390625" style="0" customWidth="1"/>
    <col min="3" max="3" width="17.421875" style="0" customWidth="1"/>
    <col min="4" max="4" width="5.57421875" style="0" customWidth="1"/>
    <col min="5" max="5" width="14.421875" style="0" customWidth="1"/>
    <col min="6" max="6" width="17.7109375" style="0" customWidth="1"/>
    <col min="7" max="7" width="12.28125" style="0" customWidth="1"/>
    <col min="8" max="8" width="14.140625" style="0" customWidth="1"/>
    <col min="9" max="9" width="13.57421875" style="0" customWidth="1"/>
  </cols>
  <sheetData>
    <row r="1" spans="1:8" ht="21.75" customHeight="1">
      <c r="A1" s="1"/>
      <c r="B1" s="2"/>
      <c r="D1" s="1"/>
      <c r="E1" s="14" t="s">
        <v>23</v>
      </c>
      <c r="F1" s="1"/>
      <c r="G1" s="1"/>
      <c r="H1" s="1"/>
    </row>
    <row r="2" spans="1:8" ht="24.75" customHeight="1">
      <c r="A2" s="1"/>
      <c r="B2" s="56" t="s">
        <v>0</v>
      </c>
      <c r="C2" s="57"/>
      <c r="D2" s="57"/>
      <c r="E2" s="1"/>
      <c r="F2" s="1"/>
      <c r="G2" s="56" t="s">
        <v>1</v>
      </c>
      <c r="H2" s="57"/>
    </row>
    <row r="3" spans="1:8" ht="8.25" customHeight="1" thickBot="1">
      <c r="A3" s="1"/>
      <c r="B3" s="3"/>
      <c r="C3" s="1"/>
      <c r="D3" s="1"/>
      <c r="E3" s="1"/>
      <c r="F3" s="1"/>
      <c r="G3" s="1"/>
      <c r="H3" s="1"/>
    </row>
    <row r="4" spans="1:8" ht="45.75" customHeight="1" thickBot="1" thickTop="1">
      <c r="A4" s="1"/>
      <c r="B4" s="46" t="s">
        <v>2</v>
      </c>
      <c r="C4" s="48" t="s">
        <v>3</v>
      </c>
      <c r="D4" s="4" t="s">
        <v>4</v>
      </c>
      <c r="E4" s="50" t="s">
        <v>6</v>
      </c>
      <c r="F4" s="51"/>
      <c r="G4" s="52"/>
      <c r="H4" s="53"/>
    </row>
    <row r="5" spans="1:8" ht="12.75" customHeight="1" thickBot="1" thickTop="1">
      <c r="A5" s="1"/>
      <c r="B5" s="47"/>
      <c r="C5" s="49"/>
      <c r="D5" s="11" t="s">
        <v>5</v>
      </c>
      <c r="E5" s="13">
        <v>1</v>
      </c>
      <c r="F5" s="13">
        <v>2</v>
      </c>
      <c r="G5" s="5" t="s">
        <v>7</v>
      </c>
      <c r="H5" s="6" t="s">
        <v>8</v>
      </c>
    </row>
    <row r="6" spans="1:8" ht="14.25" thickBot="1" thickTop="1">
      <c r="A6" s="1"/>
      <c r="B6" s="58" t="s">
        <v>14</v>
      </c>
      <c r="C6" s="7" t="s">
        <v>15</v>
      </c>
      <c r="D6" s="50" t="s">
        <v>20</v>
      </c>
      <c r="E6" s="12">
        <v>370</v>
      </c>
      <c r="F6" s="12">
        <v>350</v>
      </c>
      <c r="G6" s="8">
        <f>(E6+F6)/2</f>
        <v>360</v>
      </c>
      <c r="H6" s="8">
        <v>360</v>
      </c>
    </row>
    <row r="7" spans="1:8" ht="23.25" thickBot="1">
      <c r="A7" s="1"/>
      <c r="B7" s="59"/>
      <c r="C7" s="7" t="s">
        <v>16</v>
      </c>
      <c r="D7" s="45"/>
      <c r="E7" s="8"/>
      <c r="F7" s="8"/>
      <c r="G7" s="8"/>
      <c r="H7" s="8"/>
    </row>
    <row r="8" spans="1:8" ht="23.25" thickBot="1">
      <c r="A8" s="1"/>
      <c r="B8" s="59"/>
      <c r="C8" s="7" t="s">
        <v>17</v>
      </c>
      <c r="D8" s="45"/>
      <c r="E8" s="8"/>
      <c r="F8" s="8"/>
      <c r="G8" s="8"/>
      <c r="H8" s="8"/>
    </row>
    <row r="9" spans="1:8" ht="23.25" thickBot="1">
      <c r="A9" s="1"/>
      <c r="B9" s="59"/>
      <c r="C9" s="7" t="s">
        <v>18</v>
      </c>
      <c r="D9" s="45"/>
      <c r="E9" s="8"/>
      <c r="F9" s="8"/>
      <c r="G9" s="8"/>
      <c r="H9" s="8"/>
    </row>
    <row r="10" spans="1:8" ht="23.25" thickBot="1">
      <c r="A10" s="1"/>
      <c r="B10" s="60"/>
      <c r="C10" s="7" t="s">
        <v>19</v>
      </c>
      <c r="D10" s="61"/>
      <c r="E10" s="8"/>
      <c r="F10" s="8"/>
      <c r="G10" s="8"/>
      <c r="H10" s="8"/>
    </row>
    <row r="11" spans="1:8" ht="12.75">
      <c r="A11" s="1"/>
      <c r="B11" s="9" t="s">
        <v>9</v>
      </c>
      <c r="C11" s="54"/>
      <c r="D11" s="54"/>
      <c r="E11" s="44"/>
      <c r="F11" s="44"/>
      <c r="G11" s="44"/>
      <c r="H11" s="44"/>
    </row>
    <row r="12" spans="1:8" ht="22.5">
      <c r="A12" s="1"/>
      <c r="B12" s="9" t="s">
        <v>10</v>
      </c>
      <c r="C12" s="55"/>
      <c r="D12" s="55"/>
      <c r="E12" s="45"/>
      <c r="F12" s="45"/>
      <c r="G12" s="45"/>
      <c r="H12" s="45"/>
    </row>
    <row r="13" spans="1:8" ht="12.75" customHeight="1" thickBot="1">
      <c r="A13" s="1"/>
      <c r="B13" s="10" t="s">
        <v>11</v>
      </c>
      <c r="C13" s="55"/>
      <c r="D13" s="55"/>
      <c r="E13" s="45"/>
      <c r="F13" s="45"/>
      <c r="G13" s="45"/>
      <c r="H13" s="45"/>
    </row>
    <row r="14" spans="1:8" ht="13.5" thickBot="1">
      <c r="A14" s="1"/>
      <c r="B14" s="18" t="s">
        <v>12</v>
      </c>
      <c r="C14" s="62">
        <v>40108</v>
      </c>
      <c r="D14" s="63"/>
      <c r="E14" s="63"/>
      <c r="F14" s="63"/>
      <c r="G14" s="63"/>
      <c r="H14" s="63"/>
    </row>
    <row r="15" spans="1:8" ht="12.75">
      <c r="A15" s="1"/>
      <c r="B15" s="19" t="s">
        <v>13</v>
      </c>
      <c r="C15" s="62">
        <v>40178</v>
      </c>
      <c r="D15" s="63"/>
      <c r="E15" s="63"/>
      <c r="F15" s="63"/>
      <c r="G15" s="63"/>
      <c r="H15" s="63"/>
    </row>
    <row r="16" spans="1:8" ht="12.75" customHeight="1">
      <c r="A16" s="1"/>
      <c r="B16" s="64" t="s">
        <v>28</v>
      </c>
      <c r="C16" s="65" t="s">
        <v>24</v>
      </c>
      <c r="D16" s="65" t="s">
        <v>25</v>
      </c>
      <c r="E16" s="65"/>
      <c r="F16" s="65"/>
      <c r="G16" s="65"/>
      <c r="H16" s="65"/>
    </row>
    <row r="17" spans="1:8" ht="12.75">
      <c r="A17" s="1"/>
      <c r="B17" s="64"/>
      <c r="C17" s="65"/>
      <c r="D17" s="65" t="s">
        <v>26</v>
      </c>
      <c r="E17" s="65"/>
      <c r="F17" s="65"/>
      <c r="G17" s="65"/>
      <c r="H17" s="65"/>
    </row>
    <row r="18" spans="1:8" ht="12.75">
      <c r="A18" s="1"/>
      <c r="B18" s="66" t="s">
        <v>29</v>
      </c>
      <c r="C18" s="67" t="s">
        <v>21</v>
      </c>
      <c r="D18" s="65" t="s">
        <v>31</v>
      </c>
      <c r="E18" s="68"/>
      <c r="F18" s="68"/>
      <c r="G18" s="68"/>
      <c r="H18" s="68"/>
    </row>
    <row r="19" spans="1:8" ht="15.75" customHeight="1">
      <c r="A19" s="1"/>
      <c r="B19" s="66"/>
      <c r="C19" s="67"/>
      <c r="D19" s="68"/>
      <c r="E19" s="68"/>
      <c r="F19" s="68"/>
      <c r="G19" s="68"/>
      <c r="H19" s="68"/>
    </row>
    <row r="20" spans="1:8" ht="15.75" customHeight="1">
      <c r="A20" s="1"/>
      <c r="B20" s="66">
        <v>2</v>
      </c>
      <c r="C20" s="67" t="s">
        <v>22</v>
      </c>
      <c r="D20" s="70" t="s">
        <v>30</v>
      </c>
      <c r="E20" s="68"/>
      <c r="F20" s="68"/>
      <c r="G20" s="68"/>
      <c r="H20" s="68"/>
    </row>
    <row r="21" spans="1:8" ht="6.75" customHeight="1">
      <c r="A21" s="1"/>
      <c r="B21" s="66"/>
      <c r="C21" s="67"/>
      <c r="D21" s="68"/>
      <c r="E21" s="68"/>
      <c r="F21" s="68"/>
      <c r="G21" s="68"/>
      <c r="H21" s="68"/>
    </row>
    <row r="22" spans="1:4" ht="12.75">
      <c r="A22" s="1"/>
      <c r="B22" s="3"/>
      <c r="C22" s="1"/>
      <c r="D22" s="1"/>
    </row>
    <row r="23" spans="2:8" ht="12.75">
      <c r="B23" s="39" t="s">
        <v>27</v>
      </c>
      <c r="C23" s="57"/>
      <c r="D23" s="57"/>
      <c r="E23" s="57"/>
      <c r="F23" s="57"/>
      <c r="G23" s="57"/>
      <c r="H23" s="57"/>
    </row>
    <row r="24" spans="2:8" ht="12.75">
      <c r="B24" s="39" t="s">
        <v>32</v>
      </c>
      <c r="C24" s="57"/>
      <c r="D24" s="57"/>
      <c r="E24" s="57"/>
      <c r="F24" s="57"/>
      <c r="G24" s="57"/>
      <c r="H24" s="57"/>
    </row>
    <row r="26" ht="12.75">
      <c r="B26" s="1" t="s">
        <v>33</v>
      </c>
    </row>
    <row r="27" ht="10.5" customHeight="1"/>
    <row r="28" ht="12.75" hidden="1"/>
    <row r="29" ht="12.75" hidden="1"/>
    <row r="36" spans="2:9" ht="12.75">
      <c r="B36" s="16"/>
      <c r="C36" s="16"/>
      <c r="D36" s="15"/>
      <c r="E36" s="16"/>
      <c r="F36" s="16"/>
      <c r="G36" s="16"/>
      <c r="H36" s="17"/>
      <c r="I36" s="16"/>
    </row>
    <row r="37" spans="2:9" ht="12.75">
      <c r="B37" s="16"/>
      <c r="C37" s="37" t="s">
        <v>53</v>
      </c>
      <c r="D37" s="37"/>
      <c r="E37" s="37"/>
      <c r="F37" s="37"/>
      <c r="G37" s="37"/>
      <c r="H37" s="37"/>
      <c r="I37" s="24"/>
    </row>
    <row r="38" spans="2:9" ht="13.5" customHeight="1">
      <c r="B38" s="16"/>
      <c r="C38" s="36" t="s">
        <v>51</v>
      </c>
      <c r="D38" s="36"/>
      <c r="E38" s="36"/>
      <c r="F38" s="36"/>
      <c r="G38" s="36"/>
      <c r="H38" s="36"/>
      <c r="I38" s="36"/>
    </row>
    <row r="39" spans="2:9" ht="12.75">
      <c r="B39" s="16"/>
      <c r="C39" s="23"/>
      <c r="D39" s="23"/>
      <c r="E39" s="23"/>
      <c r="F39" s="23"/>
      <c r="G39" s="23"/>
      <c r="H39" s="26"/>
      <c r="I39" s="24"/>
    </row>
    <row r="40" spans="2:9" ht="12.75">
      <c r="B40" s="16"/>
      <c r="C40" s="23"/>
      <c r="D40" s="23"/>
      <c r="E40" s="23"/>
      <c r="F40" s="38" t="s">
        <v>46</v>
      </c>
      <c r="G40" s="38"/>
      <c r="H40" s="38"/>
      <c r="I40" s="38"/>
    </row>
    <row r="41" spans="2:9" ht="12.75">
      <c r="B41" s="16"/>
      <c r="C41" s="24"/>
      <c r="D41" s="24"/>
      <c r="E41" s="24"/>
      <c r="F41" s="24"/>
      <c r="G41" s="24"/>
      <c r="H41" s="24"/>
      <c r="I41" s="24"/>
    </row>
    <row r="42" spans="2:9" ht="24" customHeight="1">
      <c r="B42" s="16"/>
      <c r="C42" s="69" t="s">
        <v>34</v>
      </c>
      <c r="D42" s="69"/>
      <c r="E42" s="69" t="s">
        <v>35</v>
      </c>
      <c r="F42" s="69"/>
      <c r="G42" s="69"/>
      <c r="H42" s="28" t="s">
        <v>36</v>
      </c>
      <c r="I42" s="27" t="s">
        <v>37</v>
      </c>
    </row>
    <row r="43" spans="2:9" ht="12.75">
      <c r="B43" s="16"/>
      <c r="C43" s="69"/>
      <c r="D43" s="69"/>
      <c r="E43" s="27">
        <v>1</v>
      </c>
      <c r="F43" s="27">
        <v>2</v>
      </c>
      <c r="G43" s="27">
        <v>3</v>
      </c>
      <c r="H43" s="27"/>
      <c r="I43" s="29"/>
    </row>
    <row r="44" spans="2:9" ht="12.75">
      <c r="B44" s="16"/>
      <c r="C44" s="41" t="s">
        <v>54</v>
      </c>
      <c r="D44" s="42"/>
      <c r="E44" s="40" t="s">
        <v>52</v>
      </c>
      <c r="F44" s="40"/>
      <c r="G44" s="40"/>
      <c r="H44" s="40"/>
      <c r="I44" s="40"/>
    </row>
    <row r="45" spans="2:9" ht="12.75">
      <c r="B45" s="16"/>
      <c r="C45" s="43"/>
      <c r="D45" s="35"/>
      <c r="E45" s="40"/>
      <c r="F45" s="40"/>
      <c r="G45" s="40"/>
      <c r="H45" s="40"/>
      <c r="I45" s="40"/>
    </row>
    <row r="46" spans="2:9" ht="11.25" customHeight="1">
      <c r="B46" s="16"/>
      <c r="C46" s="71" t="s">
        <v>38</v>
      </c>
      <c r="D46" s="71"/>
      <c r="E46" s="72">
        <v>1</v>
      </c>
      <c r="F46" s="72"/>
      <c r="G46" s="72"/>
      <c r="H46" s="72"/>
      <c r="I46" s="30"/>
    </row>
    <row r="47" spans="2:9" ht="12.75" hidden="1">
      <c r="B47" s="16"/>
      <c r="C47" s="33"/>
      <c r="D47" s="33"/>
      <c r="E47" s="34"/>
      <c r="F47" s="34"/>
      <c r="G47" s="34"/>
      <c r="H47" s="34"/>
      <c r="I47" s="30"/>
    </row>
    <row r="48" spans="2:9" ht="12.75">
      <c r="B48" s="16"/>
      <c r="C48" s="71" t="s">
        <v>47</v>
      </c>
      <c r="D48" s="71"/>
      <c r="E48" s="27">
        <v>365</v>
      </c>
      <c r="F48" s="27">
        <v>350</v>
      </c>
      <c r="G48" s="31">
        <v>365</v>
      </c>
      <c r="H48" s="27">
        <v>360</v>
      </c>
      <c r="I48" s="27">
        <v>360</v>
      </c>
    </row>
    <row r="49" spans="2:9" ht="12.75">
      <c r="B49" s="16"/>
      <c r="C49" s="71" t="s">
        <v>48</v>
      </c>
      <c r="D49" s="71"/>
      <c r="E49" s="27">
        <v>365</v>
      </c>
      <c r="F49" s="27">
        <v>350</v>
      </c>
      <c r="G49" s="31">
        <v>365</v>
      </c>
      <c r="H49" s="27">
        <v>360</v>
      </c>
      <c r="I49" s="27">
        <v>360</v>
      </c>
    </row>
    <row r="50" spans="2:9" ht="12.75">
      <c r="B50" s="16"/>
      <c r="C50" s="73" t="s">
        <v>49</v>
      </c>
      <c r="D50" s="73"/>
      <c r="E50" s="27">
        <v>365</v>
      </c>
      <c r="F50" s="27">
        <v>350</v>
      </c>
      <c r="G50" s="31">
        <v>365</v>
      </c>
      <c r="H50" s="27">
        <v>360</v>
      </c>
      <c r="I50" s="27">
        <v>360</v>
      </c>
    </row>
    <row r="51" spans="2:9" ht="12.75">
      <c r="B51" s="16"/>
      <c r="C51" s="73" t="s">
        <v>39</v>
      </c>
      <c r="D51" s="73"/>
      <c r="E51" s="30">
        <v>0</v>
      </c>
      <c r="F51" s="30">
        <v>0</v>
      </c>
      <c r="G51" s="30">
        <v>0</v>
      </c>
      <c r="H51" s="30">
        <v>0</v>
      </c>
      <c r="I51" s="30"/>
    </row>
    <row r="52" spans="2:9" ht="12.75">
      <c r="B52" s="16"/>
      <c r="C52" s="73" t="s">
        <v>40</v>
      </c>
      <c r="D52" s="73"/>
      <c r="E52" s="40">
        <f>E50+E51</f>
        <v>365</v>
      </c>
      <c r="F52" s="40">
        <f>F50+F51</f>
        <v>350</v>
      </c>
      <c r="G52" s="40">
        <f>G50+G51</f>
        <v>365</v>
      </c>
      <c r="H52" s="74">
        <f>(E52+F52+G52)/3</f>
        <v>360</v>
      </c>
      <c r="I52" s="74">
        <f>I50</f>
        <v>360</v>
      </c>
    </row>
    <row r="53" spans="2:9" ht="12.75">
      <c r="B53" s="16"/>
      <c r="C53" s="73" t="s">
        <v>50</v>
      </c>
      <c r="D53" s="73"/>
      <c r="E53" s="40"/>
      <c r="F53" s="40"/>
      <c r="G53" s="40"/>
      <c r="H53" s="74"/>
      <c r="I53" s="74"/>
    </row>
    <row r="54" spans="2:9" ht="12.75">
      <c r="B54" s="16"/>
      <c r="C54" s="73" t="s">
        <v>41</v>
      </c>
      <c r="D54" s="73"/>
      <c r="E54" s="32">
        <v>40840</v>
      </c>
      <c r="F54" s="32">
        <v>40840</v>
      </c>
      <c r="G54" s="32">
        <v>40840</v>
      </c>
      <c r="H54" s="32">
        <v>40840</v>
      </c>
      <c r="I54" s="30"/>
    </row>
    <row r="55" spans="2:9" ht="12.75">
      <c r="B55" s="16"/>
      <c r="C55" s="73" t="s">
        <v>13</v>
      </c>
      <c r="D55" s="73"/>
      <c r="E55" s="30" t="s">
        <v>59</v>
      </c>
      <c r="F55" s="30" t="s">
        <v>59</v>
      </c>
      <c r="G55" s="30" t="s">
        <v>59</v>
      </c>
      <c r="H55" s="30" t="s">
        <v>60</v>
      </c>
      <c r="I55" s="30"/>
    </row>
    <row r="56" spans="2:11" ht="13.5" customHeight="1">
      <c r="B56" s="16"/>
      <c r="C56" s="75" t="s">
        <v>42</v>
      </c>
      <c r="D56" s="75"/>
      <c r="E56" s="40" t="s">
        <v>24</v>
      </c>
      <c r="F56" s="40"/>
      <c r="G56" s="75" t="s">
        <v>25</v>
      </c>
      <c r="H56" s="75"/>
      <c r="I56" s="75"/>
      <c r="J56" s="20"/>
      <c r="K56" s="20"/>
    </row>
    <row r="57" spans="2:11" ht="30" customHeight="1">
      <c r="B57" s="16"/>
      <c r="C57" s="75"/>
      <c r="D57" s="75"/>
      <c r="E57" s="40"/>
      <c r="F57" s="40"/>
      <c r="G57" s="75" t="s">
        <v>26</v>
      </c>
      <c r="H57" s="75"/>
      <c r="I57" s="75"/>
      <c r="J57" s="20"/>
      <c r="K57" s="20"/>
    </row>
    <row r="58" spans="2:11" ht="39" customHeight="1">
      <c r="B58" s="16"/>
      <c r="C58" s="40" t="s">
        <v>43</v>
      </c>
      <c r="D58" s="40"/>
      <c r="E58" s="40" t="s">
        <v>21</v>
      </c>
      <c r="F58" s="40"/>
      <c r="G58" s="40" t="s">
        <v>61</v>
      </c>
      <c r="H58" s="40"/>
      <c r="I58" s="40"/>
      <c r="J58" s="21"/>
      <c r="K58" s="21"/>
    </row>
    <row r="59" spans="2:11" ht="41.25" customHeight="1">
      <c r="B59" s="16"/>
      <c r="C59" s="40" t="s">
        <v>44</v>
      </c>
      <c r="D59" s="40"/>
      <c r="E59" s="40" t="s">
        <v>22</v>
      </c>
      <c r="F59" s="40"/>
      <c r="G59" s="75" t="s">
        <v>62</v>
      </c>
      <c r="H59" s="75"/>
      <c r="I59" s="75"/>
      <c r="J59" s="21"/>
      <c r="K59" s="21"/>
    </row>
    <row r="60" spans="2:11" ht="52.5" customHeight="1">
      <c r="B60" s="16"/>
      <c r="C60" s="40" t="s">
        <v>45</v>
      </c>
      <c r="D60" s="40"/>
      <c r="E60" s="40" t="s">
        <v>55</v>
      </c>
      <c r="F60" s="40"/>
      <c r="G60" s="76" t="s">
        <v>63</v>
      </c>
      <c r="H60" s="77"/>
      <c r="I60" s="78"/>
      <c r="J60" s="21"/>
      <c r="K60" s="21"/>
    </row>
    <row r="61" spans="2:11" ht="12.75">
      <c r="B61" s="16"/>
      <c r="C61" s="79" t="s">
        <v>57</v>
      </c>
      <c r="D61" s="79"/>
      <c r="E61" s="79"/>
      <c r="F61" s="79"/>
      <c r="G61" s="79"/>
      <c r="H61" s="79"/>
      <c r="I61" s="24"/>
      <c r="J61" s="22"/>
      <c r="K61" s="22"/>
    </row>
    <row r="62" spans="2:9" ht="12.75">
      <c r="B62" s="16"/>
      <c r="C62" s="25"/>
      <c r="D62" s="24"/>
      <c r="E62" s="24"/>
      <c r="F62" s="24"/>
      <c r="G62" s="24"/>
      <c r="H62" s="24"/>
      <c r="I62" s="24"/>
    </row>
    <row r="63" spans="2:9" ht="12.75">
      <c r="B63" s="16"/>
      <c r="C63" s="79" t="s">
        <v>64</v>
      </c>
      <c r="D63" s="79"/>
      <c r="E63" s="79"/>
      <c r="F63" s="79"/>
      <c r="G63" s="79"/>
      <c r="H63" s="79"/>
      <c r="I63" s="24"/>
    </row>
    <row r="64" spans="2:9" ht="12.75">
      <c r="B64" s="16"/>
      <c r="C64" s="79" t="s">
        <v>58</v>
      </c>
      <c r="D64" s="79"/>
      <c r="E64" s="79"/>
      <c r="F64" s="79"/>
      <c r="G64" s="79"/>
      <c r="H64" s="79"/>
      <c r="I64" s="24"/>
    </row>
    <row r="65" spans="2:9" ht="12.75">
      <c r="B65" s="16"/>
      <c r="C65" s="80" t="s">
        <v>56</v>
      </c>
      <c r="D65" s="81"/>
      <c r="E65" s="81"/>
      <c r="F65" s="81"/>
      <c r="G65" s="81"/>
      <c r="H65" s="81"/>
      <c r="I65" s="24"/>
    </row>
    <row r="66" spans="2:9" ht="12.75">
      <c r="B66" s="16"/>
      <c r="C66" s="24"/>
      <c r="D66" s="24"/>
      <c r="E66" s="24"/>
      <c r="F66" s="24"/>
      <c r="G66" s="24"/>
      <c r="H66" s="24"/>
      <c r="I66" s="24"/>
    </row>
    <row r="67" spans="2:9" ht="12.75">
      <c r="B67" s="16"/>
      <c r="C67" s="16"/>
      <c r="D67" s="16"/>
      <c r="E67" s="16"/>
      <c r="F67" s="16"/>
      <c r="G67" s="16"/>
      <c r="H67" s="16"/>
      <c r="I67" s="16"/>
    </row>
  </sheetData>
  <mergeCells count="67">
    <mergeCell ref="C61:H61"/>
    <mergeCell ref="C63:H63"/>
    <mergeCell ref="C64:H64"/>
    <mergeCell ref="C65:H65"/>
    <mergeCell ref="C60:D60"/>
    <mergeCell ref="E59:F59"/>
    <mergeCell ref="E60:F60"/>
    <mergeCell ref="G60:I60"/>
    <mergeCell ref="C54:D54"/>
    <mergeCell ref="C55:D55"/>
    <mergeCell ref="C56:D57"/>
    <mergeCell ref="E56:F57"/>
    <mergeCell ref="G56:I56"/>
    <mergeCell ref="G57:I57"/>
    <mergeCell ref="G59:I59"/>
    <mergeCell ref="C58:D58"/>
    <mergeCell ref="E58:F58"/>
    <mergeCell ref="G58:I58"/>
    <mergeCell ref="C59:D59"/>
    <mergeCell ref="C52:D52"/>
    <mergeCell ref="E52:E53"/>
    <mergeCell ref="C53:D53"/>
    <mergeCell ref="I52:I53"/>
    <mergeCell ref="F52:F53"/>
    <mergeCell ref="G52:G53"/>
    <mergeCell ref="H52:H53"/>
    <mergeCell ref="C48:D48"/>
    <mergeCell ref="C49:D49"/>
    <mergeCell ref="C50:D50"/>
    <mergeCell ref="C51:D51"/>
    <mergeCell ref="E44:H45"/>
    <mergeCell ref="I44:I45"/>
    <mergeCell ref="C44:D45"/>
    <mergeCell ref="C46:D46"/>
    <mergeCell ref="E46:H46"/>
    <mergeCell ref="C42:D43"/>
    <mergeCell ref="E42:G42"/>
    <mergeCell ref="D20:H21"/>
    <mergeCell ref="C38:I38"/>
    <mergeCell ref="C37:H37"/>
    <mergeCell ref="F40:I40"/>
    <mergeCell ref="B24:H24"/>
    <mergeCell ref="B23:H23"/>
    <mergeCell ref="B18:B19"/>
    <mergeCell ref="C18:C19"/>
    <mergeCell ref="D18:H19"/>
    <mergeCell ref="B20:B21"/>
    <mergeCell ref="C20:C21"/>
    <mergeCell ref="C14:H14"/>
    <mergeCell ref="C15:H15"/>
    <mergeCell ref="B16:B17"/>
    <mergeCell ref="C16:C17"/>
    <mergeCell ref="D16:H16"/>
    <mergeCell ref="D17:H17"/>
    <mergeCell ref="G2:H2"/>
    <mergeCell ref="B2:D2"/>
    <mergeCell ref="B6:B10"/>
    <mergeCell ref="D6:D10"/>
    <mergeCell ref="G11:G13"/>
    <mergeCell ref="H11:H13"/>
    <mergeCell ref="B4:B5"/>
    <mergeCell ref="C4:C5"/>
    <mergeCell ref="E4:H4"/>
    <mergeCell ref="C11:C13"/>
    <mergeCell ref="D11:D13"/>
    <mergeCell ref="E11:E13"/>
    <mergeCell ref="F11:F1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-</cp:lastModifiedBy>
  <cp:lastPrinted>2010-10-26T04:03:55Z</cp:lastPrinted>
  <dcterms:created xsi:type="dcterms:W3CDTF">1996-10-08T23:32:33Z</dcterms:created>
  <dcterms:modified xsi:type="dcterms:W3CDTF">2011-10-26T10:34:21Z</dcterms:modified>
  <cp:category/>
  <cp:version/>
  <cp:contentType/>
  <cp:contentStatus/>
</cp:coreProperties>
</file>